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U:\SG-SDFA-SAM\MARCHES_Hauts-de-France\Marchés en cours de rédaction-analyse\(DPPS COM) campagne vaccination 2025 COVID-grippe PS\DCE\"/>
    </mc:Choice>
  </mc:AlternateContent>
  <xr:revisionPtr revIDLastSave="0" documentId="8_{2443E284-B447-4566-96C7-320EA13C05CB}" xr6:coauthVersionLast="47" xr6:coauthVersionMax="47" xr10:uidLastSave="{00000000-0000-0000-0000-000000000000}"/>
  <bookViews>
    <workbookView xWindow="10575" yWindow="16080" windowWidth="20730" windowHeight="11040" xr2:uid="{00000000-000D-0000-FFFF-FFFF00000000}"/>
  </bookViews>
  <sheets>
    <sheet name="2025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3" l="1"/>
  <c r="E14" i="3" l="1"/>
  <c r="D14" i="3"/>
  <c r="B24" i="3" l="1"/>
  <c r="B12" i="3" s="1"/>
</calcChain>
</file>

<file path=xl/sharedStrings.xml><?xml version="1.0" encoding="utf-8"?>
<sst xmlns="http://schemas.openxmlformats.org/spreadsheetml/2006/main" count="28" uniqueCount="28">
  <si>
    <t>Quantité</t>
  </si>
  <si>
    <t>PUHT</t>
  </si>
  <si>
    <t>TOTAL HT</t>
  </si>
  <si>
    <t>Prix total TTC
TVA 20%</t>
  </si>
  <si>
    <t>TOTAL de l'ensemble des documents</t>
  </si>
  <si>
    <t xml:space="preserve">Une notice — 1 version — Format ouvert : 297x210 mm, paysage- Format fini : 148.5 x 210 mm, 4 pages, 1 pli, 90 g/m2, quadrichromie </t>
  </si>
  <si>
    <t>3 facultés maïeutique</t>
  </si>
  <si>
    <r>
      <t>totem- recto et verso différents</t>
    </r>
    <r>
      <rPr>
        <sz val="11"/>
        <color rgb="FFFF0000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— 600 x 1800 mm, 447 g/m2, quadrichromie -montage facile par tendeurs élastiques </t>
    </r>
  </si>
  <si>
    <t xml:space="preserve">affiche – 40X60, 170 g/m2, quadrichromie - modèle A = patient à l’hôpital </t>
  </si>
  <si>
    <t xml:space="preserve">affiche – 40X60, 170 g/m2, quadrichromie - modèle B = résident EHPAD </t>
  </si>
  <si>
    <t>40 facultés médecine / pharmacie / infirmiers</t>
  </si>
  <si>
    <t>Totems</t>
  </si>
  <si>
    <t>238 établissements de santé</t>
  </si>
  <si>
    <t>47 Maternités et CPP</t>
  </si>
  <si>
    <t xml:space="preserve">597 EHPAD </t>
  </si>
  <si>
    <t>198 ESMS PH enfants/ ados</t>
  </si>
  <si>
    <t>157 ESMS PH adultes</t>
  </si>
  <si>
    <t xml:space="preserve">146 ESMS PDS </t>
  </si>
  <si>
    <t xml:space="preserve">Routage (1426 points de livraison) </t>
  </si>
  <si>
    <t>affiche – 40X60, 170 g/m2, quadrichromie - modèle C = personne en situation de handicap (enfant/ado)</t>
  </si>
  <si>
    <t>affiche – 40X60, 170 g/m2, quadrichromie - modèle D = personne en situation de handicap (adulte)</t>
  </si>
  <si>
    <t xml:space="preserve">affiche – 40X60, 170 g/m2, quadrichromie - modèle E = femme enceinte </t>
  </si>
  <si>
    <t xml:space="preserve">affiche – 40X60, 170 g/m2, quadrichromie - modèle F = usagers ESMS PDS </t>
  </si>
  <si>
    <t xml:space="preserve">2 totems pour les établissements de santé (modèle A) + 2 totems pour les maternités et CPP (modèle E) </t>
  </si>
  <si>
    <t xml:space="preserve">Façonnage (1426 points de livraison) </t>
  </si>
  <si>
    <t xml:space="preserve">livret mémo référent vaccination  — format 148 x 210 mm, 120 g/m2, quadrichromie, 2 piqûres agrafes, 16 pages- Impression recto verso </t>
  </si>
  <si>
    <t>Argumentaire vaccination  — format 148 x 210 mm, 120 g/m2, quadrichromie, 2 piqûres agrafes, 20 pages- Impression recto verso</t>
  </si>
  <si>
    <t>ARSHDF/2025/PROMO_VACC_GRIP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</si>
</sst>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1"/>
      <color rgb="FFFF000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44" fontId="2" fillId="2" borderId="1" xfId="1" applyFont="1" applyFill="1" applyBorder="1" applyAlignment="1">
      <alignment horizontal="left" vertical="center"/>
    </xf>
    <xf numFmtId="44" fontId="2" fillId="2" borderId="1" xfId="1" applyFont="1" applyFill="1" applyBorder="1" applyAlignment="1">
      <alignment horizontal="left" wrapText="1"/>
    </xf>
    <xf numFmtId="0" fontId="3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/>
    </xf>
    <xf numFmtId="44" fontId="0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44" fontId="0" fillId="0" borderId="0" xfId="1" applyFont="1" applyAlignment="1">
      <alignment horizontal="left"/>
    </xf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44" fontId="0" fillId="0" borderId="1" xfId="1" applyFont="1" applyFill="1" applyBorder="1" applyAlignment="1">
      <alignment horizontal="left"/>
    </xf>
    <xf numFmtId="0" fontId="0" fillId="0" borderId="0" xfId="0" applyFill="1"/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6" fillId="0" borderId="1" xfId="0" applyFont="1" applyFill="1" applyBorder="1" applyAlignment="1">
      <alignment horizontal="left"/>
    </xf>
    <xf numFmtId="44" fontId="4" fillId="0" borderId="1" xfId="1" applyFont="1" applyFill="1" applyBorder="1" applyAlignment="1">
      <alignment horizontal="left"/>
    </xf>
    <xf numFmtId="0" fontId="4" fillId="0" borderId="0" xfId="0" applyFont="1" applyFill="1"/>
    <xf numFmtId="0" fontId="6" fillId="0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44" fontId="0" fillId="0" borderId="1" xfId="1" applyFont="1" applyFill="1" applyBorder="1" applyAlignment="1">
      <alignment horizontal="center"/>
    </xf>
    <xf numFmtId="164" fontId="0" fillId="0" borderId="0" xfId="0" applyNumberFormat="1"/>
    <xf numFmtId="0" fontId="0" fillId="0" borderId="1" xfId="0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workbookViewId="0">
      <selection activeCell="B26" sqref="B26"/>
    </sheetView>
  </sheetViews>
  <sheetFormatPr baseColWidth="10" defaultRowHeight="15" x14ac:dyDescent="0.25"/>
  <cols>
    <col min="1" max="1" width="129" customWidth="1"/>
    <col min="2" max="2" width="8.7109375" bestFit="1" customWidth="1"/>
    <col min="3" max="3" width="12.140625" customWidth="1"/>
    <col min="4" max="4" width="15.7109375" customWidth="1"/>
    <col min="5" max="5" width="18.140625" customWidth="1"/>
  </cols>
  <sheetData>
    <row r="1" spans="1:8" ht="30" x14ac:dyDescent="0.25">
      <c r="A1" s="1" t="s">
        <v>27</v>
      </c>
      <c r="B1" s="1" t="s">
        <v>0</v>
      </c>
      <c r="C1" s="2" t="s">
        <v>1</v>
      </c>
      <c r="D1" s="2" t="s">
        <v>2</v>
      </c>
      <c r="E1" s="3" t="s">
        <v>3</v>
      </c>
    </row>
    <row r="2" spans="1:8" x14ac:dyDescent="0.25">
      <c r="A2" s="4" t="s">
        <v>5</v>
      </c>
      <c r="B2" s="10">
        <v>1426</v>
      </c>
      <c r="C2" s="23"/>
      <c r="D2" s="23"/>
      <c r="E2" s="23"/>
      <c r="G2" s="12"/>
      <c r="H2" s="12"/>
    </row>
    <row r="3" spans="1:8" x14ac:dyDescent="0.25">
      <c r="A3" s="4" t="s">
        <v>25</v>
      </c>
      <c r="B3" s="22">
        <v>2852</v>
      </c>
      <c r="C3" s="11"/>
      <c r="D3" s="23"/>
      <c r="E3" s="23"/>
      <c r="G3" s="12"/>
      <c r="H3" s="12"/>
    </row>
    <row r="4" spans="1:8" x14ac:dyDescent="0.25">
      <c r="A4" s="4" t="s">
        <v>26</v>
      </c>
      <c r="B4" s="22">
        <v>1426</v>
      </c>
      <c r="C4" s="11"/>
      <c r="D4" s="23"/>
      <c r="E4" s="23"/>
      <c r="G4" s="12"/>
      <c r="H4" s="12"/>
    </row>
    <row r="5" spans="1:8" s="19" customFormat="1" x14ac:dyDescent="0.25">
      <c r="A5" s="20" t="s">
        <v>8</v>
      </c>
      <c r="B5" s="10">
        <v>5160</v>
      </c>
      <c r="C5" s="18"/>
      <c r="D5" s="23"/>
      <c r="E5" s="23"/>
      <c r="G5" s="12"/>
      <c r="H5" s="12"/>
    </row>
    <row r="6" spans="1:8" s="12" customFormat="1" x14ac:dyDescent="0.25">
      <c r="A6" s="13" t="s">
        <v>9</v>
      </c>
      <c r="B6" s="10">
        <v>2985</v>
      </c>
      <c r="C6" s="18"/>
      <c r="D6" s="23"/>
      <c r="E6" s="23"/>
    </row>
    <row r="7" spans="1:8" s="12" customFormat="1" x14ac:dyDescent="0.25">
      <c r="A7" s="13" t="s">
        <v>19</v>
      </c>
      <c r="B7" s="10">
        <v>990</v>
      </c>
      <c r="C7" s="18"/>
      <c r="D7" s="23"/>
      <c r="E7" s="23"/>
    </row>
    <row r="8" spans="1:8" s="12" customFormat="1" x14ac:dyDescent="0.25">
      <c r="A8" s="13" t="s">
        <v>20</v>
      </c>
      <c r="B8" s="10">
        <v>785</v>
      </c>
      <c r="C8" s="18"/>
      <c r="D8" s="23"/>
      <c r="E8" s="23"/>
    </row>
    <row r="9" spans="1:8" s="12" customFormat="1" ht="13.9" customHeight="1" x14ac:dyDescent="0.25">
      <c r="A9" s="9" t="s">
        <v>21</v>
      </c>
      <c r="B9" s="10">
        <v>500</v>
      </c>
      <c r="C9" s="18"/>
      <c r="D9" s="23"/>
      <c r="E9" s="23"/>
    </row>
    <row r="10" spans="1:8" s="19" customFormat="1" ht="13.9" customHeight="1" x14ac:dyDescent="0.25">
      <c r="A10" s="17" t="s">
        <v>22</v>
      </c>
      <c r="B10" s="10">
        <v>730</v>
      </c>
      <c r="C10" s="18"/>
      <c r="D10" s="23"/>
      <c r="E10" s="23"/>
    </row>
    <row r="11" spans="1:8" s="12" customFormat="1" x14ac:dyDescent="0.25">
      <c r="A11" s="9" t="s">
        <v>7</v>
      </c>
      <c r="B11" s="10">
        <v>570</v>
      </c>
      <c r="C11" s="11"/>
      <c r="D11" s="23"/>
      <c r="E11" s="23"/>
    </row>
    <row r="12" spans="1:8" x14ac:dyDescent="0.25">
      <c r="A12" s="26" t="s">
        <v>24</v>
      </c>
      <c r="B12" s="10">
        <f>B24</f>
        <v>1426</v>
      </c>
      <c r="C12" s="24"/>
      <c r="D12" s="23"/>
      <c r="E12" s="23"/>
    </row>
    <row r="13" spans="1:8" s="12" customFormat="1" x14ac:dyDescent="0.25">
      <c r="A13" s="26" t="s">
        <v>18</v>
      </c>
      <c r="B13" s="10">
        <v>1426</v>
      </c>
      <c r="C13" s="24"/>
      <c r="D13" s="23"/>
      <c r="E13" s="23"/>
    </row>
    <row r="14" spans="1:8" x14ac:dyDescent="0.25">
      <c r="A14" s="5" t="s">
        <v>4</v>
      </c>
      <c r="B14" s="5">
        <f>SUM(B2:B11)</f>
        <v>17424</v>
      </c>
      <c r="C14" s="6"/>
      <c r="D14" s="6">
        <f>SUM(D2:D13)</f>
        <v>0</v>
      </c>
      <c r="E14" s="6">
        <f>SUM(E2:E13)</f>
        <v>0</v>
      </c>
    </row>
    <row r="15" spans="1:8" x14ac:dyDescent="0.25">
      <c r="A15" s="7"/>
      <c r="B15" s="7"/>
      <c r="C15" s="8"/>
      <c r="D15" s="8"/>
      <c r="E15" s="8"/>
    </row>
    <row r="16" spans="1:8" x14ac:dyDescent="0.25">
      <c r="A16" s="15" t="s">
        <v>12</v>
      </c>
      <c r="B16" s="7">
        <v>238</v>
      </c>
    </row>
    <row r="17" spans="1:5" x14ac:dyDescent="0.25">
      <c r="A17" s="15" t="s">
        <v>13</v>
      </c>
      <c r="B17" s="21">
        <v>47</v>
      </c>
    </row>
    <row r="18" spans="1:5" x14ac:dyDescent="0.25">
      <c r="A18" s="15" t="s">
        <v>10</v>
      </c>
      <c r="B18" s="21">
        <v>40</v>
      </c>
    </row>
    <row r="19" spans="1:5" x14ac:dyDescent="0.25">
      <c r="A19" s="15" t="s">
        <v>6</v>
      </c>
      <c r="B19" s="21">
        <v>3</v>
      </c>
    </row>
    <row r="20" spans="1:5" x14ac:dyDescent="0.25">
      <c r="A20" s="15" t="s">
        <v>14</v>
      </c>
      <c r="B20" s="7">
        <v>597</v>
      </c>
    </row>
    <row r="21" spans="1:5" x14ac:dyDescent="0.25">
      <c r="A21" s="15" t="s">
        <v>15</v>
      </c>
      <c r="B21" s="7">
        <v>198</v>
      </c>
    </row>
    <row r="22" spans="1:5" x14ac:dyDescent="0.25">
      <c r="A22" s="15" t="s">
        <v>16</v>
      </c>
      <c r="B22" s="7">
        <v>157</v>
      </c>
    </row>
    <row r="23" spans="1:5" x14ac:dyDescent="0.25">
      <c r="A23" s="15" t="s">
        <v>17</v>
      </c>
      <c r="B23" s="7">
        <v>146</v>
      </c>
      <c r="E23" s="25"/>
    </row>
    <row r="24" spans="1:5" x14ac:dyDescent="0.25">
      <c r="A24" s="14"/>
      <c r="B24" s="16">
        <f>SUM(B16:B23)</f>
        <v>1426</v>
      </c>
    </row>
    <row r="25" spans="1:5" x14ac:dyDescent="0.25">
      <c r="A25" s="14"/>
    </row>
    <row r="26" spans="1:5" x14ac:dyDescent="0.25">
      <c r="A26" s="14" t="s">
        <v>11</v>
      </c>
    </row>
    <row r="27" spans="1:5" x14ac:dyDescent="0.25">
      <c r="A27" s="15" t="s">
        <v>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</vt:lpstr>
    </vt:vector>
  </TitlesOfParts>
  <Company>Ministère des affaires sociales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RODRIGUEZ, Romain (ARS-HDF)</dc:creator>
  <cp:lastModifiedBy>LENNE, Gautier (ARS-HDF)</cp:lastModifiedBy>
  <dcterms:created xsi:type="dcterms:W3CDTF">2023-07-25T17:39:34Z</dcterms:created>
  <dcterms:modified xsi:type="dcterms:W3CDTF">2025-07-02T14:07:37Z</dcterms:modified>
</cp:coreProperties>
</file>